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SÃO RAIMUDO NONATO\ORÇAMENTO\"/>
    </mc:Choice>
  </mc:AlternateContent>
  <xr:revisionPtr revIDLastSave="0" documentId="13_ncr:1_{318327F1-A1F2-4752-A2F2-16B0BD4B721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sumo do Orçamento" sheetId="2" r:id="rId1"/>
  </sheets>
  <calcPr calcId="191029"/>
</workbook>
</file>

<file path=xl/calcChain.xml><?xml version="1.0" encoding="utf-8"?>
<calcChain xmlns="http://schemas.openxmlformats.org/spreadsheetml/2006/main">
  <c r="K22" i="2" l="1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</calcChain>
</file>

<file path=xl/sharedStrings.xml><?xml version="1.0" encoding="utf-8"?>
<sst xmlns="http://schemas.openxmlformats.org/spreadsheetml/2006/main" count="53" uniqueCount="53">
  <si>
    <t>Obra</t>
  </si>
  <si>
    <t>Bancos</t>
  </si>
  <si>
    <t>B.D.I.</t>
  </si>
  <si>
    <t>Encargos Sociais</t>
  </si>
  <si>
    <t>CARTORIO ELEITORAL DE SÃO RAIMUNDO NONATO</t>
  </si>
  <si>
    <t xml:space="preserve">SINAPI - 10/2024 - Piauí
ORSE - 09/2024 - Sergipe
SEINFRA - 028 - Ceará
</t>
  </si>
  <si>
    <t>25,96%</t>
  </si>
  <si>
    <t>Não Desonerado: 
Horista: 114,54%
Mensalista: 71,62%</t>
  </si>
  <si>
    <t>Planilha Orçamentária Resumida</t>
  </si>
  <si>
    <t>Item</t>
  </si>
  <si>
    <t>Descrição</t>
  </si>
  <si>
    <t>Total</t>
  </si>
  <si>
    <t>Peso (%)</t>
  </si>
  <si>
    <t xml:space="preserve"> 1 </t>
  </si>
  <si>
    <t>SERVIÇOS PRELIMINARES</t>
  </si>
  <si>
    <t xml:space="preserve"> 2 </t>
  </si>
  <si>
    <t>DEMOLIÇÕES, ESCAVAÇÕES E RETIRADAS</t>
  </si>
  <si>
    <t xml:space="preserve"> 3 </t>
  </si>
  <si>
    <t>MOVIMENTO DE TERRA</t>
  </si>
  <si>
    <t xml:space="preserve"> 4 </t>
  </si>
  <si>
    <t>INFRAESTRUTURA</t>
  </si>
  <si>
    <t xml:space="preserve"> 5 </t>
  </si>
  <si>
    <t>SUPERESTRUTURA</t>
  </si>
  <si>
    <t xml:space="preserve"> 6 </t>
  </si>
  <si>
    <t>PAREDES, PAINEIS E VEDAÇÕES</t>
  </si>
  <si>
    <t xml:space="preserve"> 7 </t>
  </si>
  <si>
    <t>COBERTURA</t>
  </si>
  <si>
    <t xml:space="preserve"> 8 </t>
  </si>
  <si>
    <t>PISOS E PAVIMENTAÇÕES</t>
  </si>
  <si>
    <t xml:space="preserve"> 9 </t>
  </si>
  <si>
    <t>REVESTIMENTOS</t>
  </si>
  <si>
    <t xml:space="preserve"> 10 </t>
  </si>
  <si>
    <t>PINTURA</t>
  </si>
  <si>
    <t xml:space="preserve"> 11 </t>
  </si>
  <si>
    <t>ESQUADRIAS</t>
  </si>
  <si>
    <t xml:space="preserve"> 12 </t>
  </si>
  <si>
    <t>INSTALAÇÕES ELÉTRICAS</t>
  </si>
  <si>
    <t xml:space="preserve"> 13 </t>
  </si>
  <si>
    <t>INSTALAÇÕES DE CABEAMENTO ESTRUTURADO</t>
  </si>
  <si>
    <t xml:space="preserve"> 14 </t>
  </si>
  <si>
    <t>INSTALAÇÕES HIDROSSANITÁRIAS</t>
  </si>
  <si>
    <t xml:space="preserve"> 15 </t>
  </si>
  <si>
    <t>AR CONDICIONADO</t>
  </si>
  <si>
    <t xml:space="preserve"> 16 </t>
  </si>
  <si>
    <t>COMBATE A INCÊNDIO</t>
  </si>
  <si>
    <t xml:space="preserve"> 17 </t>
  </si>
  <si>
    <t>LOUÇAS E METAIS</t>
  </si>
  <si>
    <t xml:space="preserve"> 18 </t>
  </si>
  <si>
    <t>SERVIÇOS COMPLEMENTARES</t>
  </si>
  <si>
    <t>Total sem BDI</t>
  </si>
  <si>
    <t>Total do BDI</t>
  </si>
  <si>
    <t>Total Geral</t>
  </si>
  <si>
    <t>_______________________________________________________________
BARROSO ENGENHARIA LTDA 
CNPJ nº 27.730.370/0001-30
Ellayne Cristine Barroso de Araújo Costa
Engenheira Civil – Coordenadora de Projetos
CREA nº 191597626-0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</si>
</sst>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%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4" fillId="5" borderId="2" xfId="0" applyFont="1" applyFill="1" applyBorder="1" applyAlignment="1">
      <alignment horizontal="right" vertical="top" wrapText="1"/>
    </xf>
    <xf numFmtId="4" fontId="6" fillId="7" borderId="4" xfId="0" applyNumberFormat="1" applyFont="1" applyFill="1" applyBorder="1" applyAlignment="1">
      <alignment horizontal="right" vertical="top" wrapText="1"/>
    </xf>
    <xf numFmtId="166" fontId="7" fillId="8" borderId="5" xfId="0" applyNumberFormat="1" applyFont="1" applyFill="1" applyBorder="1" applyAlignment="1">
      <alignment horizontal="right" vertical="top" wrapText="1"/>
    </xf>
    <xf numFmtId="0" fontId="9" fillId="9" borderId="0" xfId="0" applyFont="1" applyFill="1" applyAlignment="1">
      <alignment horizontal="left" vertical="top" wrapText="1"/>
    </xf>
    <xf numFmtId="0" fontId="10" fillId="10" borderId="0" xfId="0" applyFont="1" applyFill="1" applyAlignment="1">
      <alignment horizontal="right" vertical="top" wrapText="1"/>
    </xf>
    <xf numFmtId="0" fontId="13" fillId="13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9" fillId="9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left" vertical="top" wrapText="1"/>
    </xf>
    <xf numFmtId="0" fontId="10" fillId="10" borderId="0" xfId="0" applyFont="1" applyFill="1" applyAlignment="1">
      <alignment horizontal="right" vertical="top" wrapText="1"/>
    </xf>
    <xf numFmtId="4" fontId="11" fillId="11" borderId="0" xfId="0" applyNumberFormat="1" applyFont="1" applyFill="1" applyAlignment="1">
      <alignment horizontal="right" vertical="top" wrapText="1"/>
    </xf>
    <xf numFmtId="0" fontId="8" fillId="12" borderId="0" xfId="0" applyFont="1" applyFill="1" applyAlignment="1">
      <alignment horizontal="center" wrapText="1"/>
    </xf>
    <xf numFmtId="0" fontId="12" fillId="1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F8B5F-E102-45D0-B332-6C1BBA937512}">
  <dimension ref="A1:K26"/>
  <sheetViews>
    <sheetView tabSelected="1" zoomScaleNormal="100" workbookViewId="0">
      <selection activeCell="G26" sqref="G26:H26"/>
    </sheetView>
  </sheetViews>
  <sheetFormatPr defaultRowHeight="14.25" x14ac:dyDescent="0.2"/>
  <cols>
    <col min="1" max="2" width="10" bestFit="1" customWidth="1"/>
    <col min="4" max="4" width="40.875" customWidth="1"/>
    <col min="5" max="5" width="30" bestFit="1" customWidth="1"/>
    <col min="6" max="6" width="5" bestFit="1" customWidth="1"/>
    <col min="7" max="10" width="10" bestFit="1" customWidth="1"/>
    <col min="11" max="11" width="18.125" bestFit="1" customWidth="1"/>
  </cols>
  <sheetData>
    <row r="1" spans="1:11" ht="15" x14ac:dyDescent="0.2">
      <c r="A1" s="1"/>
      <c r="B1" s="1"/>
      <c r="C1" s="1"/>
      <c r="D1" s="1" t="s">
        <v>0</v>
      </c>
      <c r="E1" s="1" t="s">
        <v>1</v>
      </c>
      <c r="F1" s="8" t="s">
        <v>2</v>
      </c>
      <c r="G1" s="8"/>
      <c r="H1" s="8"/>
      <c r="I1" s="8" t="s">
        <v>3</v>
      </c>
      <c r="J1" s="8"/>
      <c r="K1" s="8"/>
    </row>
    <row r="2" spans="1:11" ht="45" customHeight="1" x14ac:dyDescent="0.2">
      <c r="A2" s="5"/>
      <c r="B2" s="5"/>
      <c r="C2" s="5"/>
      <c r="D2" s="5" t="s">
        <v>4</v>
      </c>
      <c r="E2" s="5" t="s">
        <v>5</v>
      </c>
      <c r="F2" s="9" t="s">
        <v>6</v>
      </c>
      <c r="G2" s="9"/>
      <c r="H2" s="9"/>
      <c r="I2" s="9" t="s">
        <v>7</v>
      </c>
      <c r="J2" s="9"/>
      <c r="K2" s="9"/>
    </row>
    <row r="3" spans="1:11" ht="15" x14ac:dyDescent="0.25">
      <c r="A3" s="10" t="s">
        <v>8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30" customHeight="1" x14ac:dyDescent="0.2">
      <c r="A4" s="12" t="s">
        <v>9</v>
      </c>
      <c r="B4" s="12"/>
      <c r="C4" s="12"/>
      <c r="D4" s="12" t="s">
        <v>10</v>
      </c>
      <c r="E4" s="12"/>
      <c r="F4" s="12"/>
      <c r="G4" s="12"/>
      <c r="H4" s="12"/>
      <c r="I4" s="12"/>
      <c r="J4" s="2" t="s">
        <v>11</v>
      </c>
      <c r="K4" s="2" t="s">
        <v>12</v>
      </c>
    </row>
    <row r="5" spans="1:11" ht="24" customHeight="1" x14ac:dyDescent="0.2">
      <c r="A5" s="13" t="s">
        <v>13</v>
      </c>
      <c r="B5" s="13"/>
      <c r="C5" s="13"/>
      <c r="D5" s="13" t="s">
        <v>14</v>
      </c>
      <c r="E5" s="13"/>
      <c r="F5" s="13"/>
      <c r="G5" s="13"/>
      <c r="H5" s="13"/>
      <c r="I5" s="13"/>
      <c r="J5" s="3">
        <v>3555.43</v>
      </c>
      <c r="K5" s="4">
        <f t="shared" ref="K5:K22" si="0">J5 / 329985.12</f>
        <v>1.0774516135757879E-2</v>
      </c>
    </row>
    <row r="6" spans="1:11" ht="24" customHeight="1" x14ac:dyDescent="0.2">
      <c r="A6" s="13" t="s">
        <v>15</v>
      </c>
      <c r="B6" s="13"/>
      <c r="C6" s="13"/>
      <c r="D6" s="13" t="s">
        <v>16</v>
      </c>
      <c r="E6" s="13"/>
      <c r="F6" s="13"/>
      <c r="G6" s="13"/>
      <c r="H6" s="13"/>
      <c r="I6" s="13"/>
      <c r="J6" s="3">
        <v>6942.53</v>
      </c>
      <c r="K6" s="4">
        <f t="shared" si="0"/>
        <v>2.103891836092488E-2</v>
      </c>
    </row>
    <row r="7" spans="1:11" ht="24" customHeight="1" x14ac:dyDescent="0.2">
      <c r="A7" s="13" t="s">
        <v>17</v>
      </c>
      <c r="B7" s="13"/>
      <c r="C7" s="13"/>
      <c r="D7" s="13" t="s">
        <v>18</v>
      </c>
      <c r="E7" s="13"/>
      <c r="F7" s="13"/>
      <c r="G7" s="13"/>
      <c r="H7" s="13"/>
      <c r="I7" s="13"/>
      <c r="J7" s="3">
        <v>1612.14</v>
      </c>
      <c r="K7" s="4">
        <f t="shared" si="0"/>
        <v>4.8854930185942931E-3</v>
      </c>
    </row>
    <row r="8" spans="1:11" ht="24" customHeight="1" x14ac:dyDescent="0.2">
      <c r="A8" s="13" t="s">
        <v>19</v>
      </c>
      <c r="B8" s="13"/>
      <c r="C8" s="13"/>
      <c r="D8" s="13" t="s">
        <v>20</v>
      </c>
      <c r="E8" s="13"/>
      <c r="F8" s="13"/>
      <c r="G8" s="13"/>
      <c r="H8" s="13"/>
      <c r="I8" s="13"/>
      <c r="J8" s="3">
        <v>9317.39</v>
      </c>
      <c r="K8" s="4">
        <f t="shared" si="0"/>
        <v>2.8235788328879796E-2</v>
      </c>
    </row>
    <row r="9" spans="1:11" ht="24" customHeight="1" x14ac:dyDescent="0.2">
      <c r="A9" s="13" t="s">
        <v>21</v>
      </c>
      <c r="B9" s="13"/>
      <c r="C9" s="13"/>
      <c r="D9" s="13" t="s">
        <v>22</v>
      </c>
      <c r="E9" s="13"/>
      <c r="F9" s="13"/>
      <c r="G9" s="13"/>
      <c r="H9" s="13"/>
      <c r="I9" s="13"/>
      <c r="J9" s="3">
        <v>11306.75</v>
      </c>
      <c r="K9" s="4">
        <f t="shared" si="0"/>
        <v>3.4264423801897495E-2</v>
      </c>
    </row>
    <row r="10" spans="1:11" ht="24" customHeight="1" x14ac:dyDescent="0.2">
      <c r="A10" s="13" t="s">
        <v>23</v>
      </c>
      <c r="B10" s="13"/>
      <c r="C10" s="13"/>
      <c r="D10" s="13" t="s">
        <v>24</v>
      </c>
      <c r="E10" s="13"/>
      <c r="F10" s="13"/>
      <c r="G10" s="13"/>
      <c r="H10" s="13"/>
      <c r="I10" s="13"/>
      <c r="J10" s="3">
        <v>12106.96</v>
      </c>
      <c r="K10" s="4">
        <f t="shared" si="0"/>
        <v>3.6689411934695722E-2</v>
      </c>
    </row>
    <row r="11" spans="1:11" ht="24" customHeight="1" x14ac:dyDescent="0.2">
      <c r="A11" s="13" t="s">
        <v>25</v>
      </c>
      <c r="B11" s="13"/>
      <c r="C11" s="13"/>
      <c r="D11" s="13" t="s">
        <v>26</v>
      </c>
      <c r="E11" s="13"/>
      <c r="F11" s="13"/>
      <c r="G11" s="13"/>
      <c r="H11" s="13"/>
      <c r="I11" s="13"/>
      <c r="J11" s="3">
        <v>20200.93</v>
      </c>
      <c r="K11" s="4">
        <f t="shared" si="0"/>
        <v>6.1217699755673836E-2</v>
      </c>
    </row>
    <row r="12" spans="1:11" ht="24" customHeight="1" x14ac:dyDescent="0.2">
      <c r="A12" s="13" t="s">
        <v>27</v>
      </c>
      <c r="B12" s="13"/>
      <c r="C12" s="13"/>
      <c r="D12" s="13" t="s">
        <v>28</v>
      </c>
      <c r="E12" s="13"/>
      <c r="F12" s="13"/>
      <c r="G12" s="13"/>
      <c r="H12" s="13"/>
      <c r="I12" s="13"/>
      <c r="J12" s="3">
        <v>25212.85</v>
      </c>
      <c r="K12" s="4">
        <f t="shared" si="0"/>
        <v>7.640602097452151E-2</v>
      </c>
    </row>
    <row r="13" spans="1:11" ht="24" customHeight="1" x14ac:dyDescent="0.2">
      <c r="A13" s="13" t="s">
        <v>29</v>
      </c>
      <c r="B13" s="13"/>
      <c r="C13" s="13"/>
      <c r="D13" s="13" t="s">
        <v>30</v>
      </c>
      <c r="E13" s="13"/>
      <c r="F13" s="13"/>
      <c r="G13" s="13"/>
      <c r="H13" s="13"/>
      <c r="I13" s="13"/>
      <c r="J13" s="3">
        <v>27462.880000000001</v>
      </c>
      <c r="K13" s="4">
        <f t="shared" si="0"/>
        <v>8.3224601157773415E-2</v>
      </c>
    </row>
    <row r="14" spans="1:11" ht="24" customHeight="1" x14ac:dyDescent="0.2">
      <c r="A14" s="13" t="s">
        <v>31</v>
      </c>
      <c r="B14" s="13"/>
      <c r="C14" s="13"/>
      <c r="D14" s="13" t="s">
        <v>32</v>
      </c>
      <c r="E14" s="13"/>
      <c r="F14" s="13"/>
      <c r="G14" s="13"/>
      <c r="H14" s="13"/>
      <c r="I14" s="13"/>
      <c r="J14" s="3">
        <v>32569.5</v>
      </c>
      <c r="K14" s="4">
        <f t="shared" si="0"/>
        <v>9.8699905013898803E-2</v>
      </c>
    </row>
    <row r="15" spans="1:11" ht="24" customHeight="1" x14ac:dyDescent="0.2">
      <c r="A15" s="13" t="s">
        <v>33</v>
      </c>
      <c r="B15" s="13"/>
      <c r="C15" s="13"/>
      <c r="D15" s="13" t="s">
        <v>34</v>
      </c>
      <c r="E15" s="13"/>
      <c r="F15" s="13"/>
      <c r="G15" s="13"/>
      <c r="H15" s="13"/>
      <c r="I15" s="13"/>
      <c r="J15" s="3">
        <v>20426.580000000002</v>
      </c>
      <c r="K15" s="4">
        <f t="shared" si="0"/>
        <v>6.1901518468469127E-2</v>
      </c>
    </row>
    <row r="16" spans="1:11" ht="24" customHeight="1" x14ac:dyDescent="0.2">
      <c r="A16" s="13" t="s">
        <v>35</v>
      </c>
      <c r="B16" s="13"/>
      <c r="C16" s="13"/>
      <c r="D16" s="13" t="s">
        <v>36</v>
      </c>
      <c r="E16" s="13"/>
      <c r="F16" s="13"/>
      <c r="G16" s="13"/>
      <c r="H16" s="13"/>
      <c r="I16" s="13"/>
      <c r="J16" s="3">
        <v>45940.53</v>
      </c>
      <c r="K16" s="4">
        <f t="shared" si="0"/>
        <v>0.13922000482930866</v>
      </c>
    </row>
    <row r="17" spans="1:11" ht="24" customHeight="1" x14ac:dyDescent="0.2">
      <c r="A17" s="13" t="s">
        <v>37</v>
      </c>
      <c r="B17" s="13"/>
      <c r="C17" s="13"/>
      <c r="D17" s="13" t="s">
        <v>38</v>
      </c>
      <c r="E17" s="13"/>
      <c r="F17" s="13"/>
      <c r="G17" s="13"/>
      <c r="H17" s="13"/>
      <c r="I17" s="13"/>
      <c r="J17" s="3">
        <v>39864.26</v>
      </c>
      <c r="K17" s="4">
        <f t="shared" si="0"/>
        <v>0.12080623514175427</v>
      </c>
    </row>
    <row r="18" spans="1:11" ht="24" customHeight="1" x14ac:dyDescent="0.2">
      <c r="A18" s="13" t="s">
        <v>39</v>
      </c>
      <c r="B18" s="13"/>
      <c r="C18" s="13"/>
      <c r="D18" s="13" t="s">
        <v>40</v>
      </c>
      <c r="E18" s="13"/>
      <c r="F18" s="13"/>
      <c r="G18" s="13"/>
      <c r="H18" s="13"/>
      <c r="I18" s="13"/>
      <c r="J18" s="3">
        <v>12598.05</v>
      </c>
      <c r="K18" s="4">
        <f t="shared" si="0"/>
        <v>3.8177630554977748E-2</v>
      </c>
    </row>
    <row r="19" spans="1:11" ht="24" customHeight="1" x14ac:dyDescent="0.2">
      <c r="A19" s="13" t="s">
        <v>41</v>
      </c>
      <c r="B19" s="13"/>
      <c r="C19" s="13"/>
      <c r="D19" s="13" t="s">
        <v>42</v>
      </c>
      <c r="E19" s="13"/>
      <c r="F19" s="13"/>
      <c r="G19" s="13"/>
      <c r="H19" s="13"/>
      <c r="I19" s="13"/>
      <c r="J19" s="3">
        <v>25268.45</v>
      </c>
      <c r="K19" s="4">
        <f t="shared" si="0"/>
        <v>7.6574513420483936E-2</v>
      </c>
    </row>
    <row r="20" spans="1:11" ht="24" customHeight="1" x14ac:dyDescent="0.2">
      <c r="A20" s="13" t="s">
        <v>43</v>
      </c>
      <c r="B20" s="13"/>
      <c r="C20" s="13"/>
      <c r="D20" s="13" t="s">
        <v>44</v>
      </c>
      <c r="E20" s="13"/>
      <c r="F20" s="13"/>
      <c r="G20" s="13"/>
      <c r="H20" s="13"/>
      <c r="I20" s="13"/>
      <c r="J20" s="3">
        <v>848.71</v>
      </c>
      <c r="K20" s="4">
        <f t="shared" si="0"/>
        <v>2.5719644570640033E-3</v>
      </c>
    </row>
    <row r="21" spans="1:11" ht="24" customHeight="1" x14ac:dyDescent="0.2">
      <c r="A21" s="13" t="s">
        <v>45</v>
      </c>
      <c r="B21" s="13"/>
      <c r="C21" s="13"/>
      <c r="D21" s="13" t="s">
        <v>46</v>
      </c>
      <c r="E21" s="13"/>
      <c r="F21" s="13"/>
      <c r="G21" s="13"/>
      <c r="H21" s="13"/>
      <c r="I21" s="13"/>
      <c r="J21" s="3">
        <v>24789.67</v>
      </c>
      <c r="K21" s="4">
        <f t="shared" si="0"/>
        <v>7.5123599512608316E-2</v>
      </c>
    </row>
    <row r="22" spans="1:11" ht="24" customHeight="1" x14ac:dyDescent="0.2">
      <c r="A22" s="13" t="s">
        <v>47</v>
      </c>
      <c r="B22" s="13"/>
      <c r="C22" s="13"/>
      <c r="D22" s="13" t="s">
        <v>48</v>
      </c>
      <c r="E22" s="13"/>
      <c r="F22" s="13"/>
      <c r="G22" s="13"/>
      <c r="H22" s="13"/>
      <c r="I22" s="13"/>
      <c r="J22" s="3">
        <v>9961.51</v>
      </c>
      <c r="K22" s="4">
        <f t="shared" si="0"/>
        <v>3.0187755132716289E-2</v>
      </c>
    </row>
    <row r="23" spans="1:11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x14ac:dyDescent="0.2">
      <c r="A24" s="14"/>
      <c r="B24" s="14"/>
      <c r="C24" s="14"/>
      <c r="D24" s="16" t="s">
        <v>52</v>
      </c>
      <c r="E24" s="17"/>
      <c r="F24" s="6"/>
      <c r="G24" s="9" t="s">
        <v>49</v>
      </c>
      <c r="H24" s="14"/>
      <c r="I24" s="15">
        <v>262046.32</v>
      </c>
      <c r="J24" s="14"/>
      <c r="K24" s="14"/>
    </row>
    <row r="25" spans="1:11" x14ac:dyDescent="0.2">
      <c r="A25" s="14"/>
      <c r="B25" s="14"/>
      <c r="C25" s="14"/>
      <c r="D25" s="17"/>
      <c r="E25" s="17"/>
      <c r="F25" s="6"/>
      <c r="G25" s="9" t="s">
        <v>50</v>
      </c>
      <c r="H25" s="14"/>
      <c r="I25" s="15">
        <v>67938.8</v>
      </c>
      <c r="J25" s="14"/>
      <c r="K25" s="14"/>
    </row>
    <row r="26" spans="1:11" ht="71.25" customHeight="1" x14ac:dyDescent="0.2">
      <c r="A26" s="14"/>
      <c r="B26" s="14"/>
      <c r="C26" s="14"/>
      <c r="D26" s="17"/>
      <c r="E26" s="17"/>
      <c r="F26" s="6"/>
      <c r="G26" s="9" t="s">
        <v>51</v>
      </c>
      <c r="H26" s="14"/>
      <c r="I26" s="15">
        <v>329985.12</v>
      </c>
      <c r="J26" s="14"/>
      <c r="K26" s="14"/>
    </row>
  </sheetData>
  <mergeCells count="53">
    <mergeCell ref="A26:C26"/>
    <mergeCell ref="G26:H26"/>
    <mergeCell ref="I26:K26"/>
    <mergeCell ref="D24:E26"/>
    <mergeCell ref="A24:C24"/>
    <mergeCell ref="G24:H24"/>
    <mergeCell ref="I24:K24"/>
    <mergeCell ref="A25:C25"/>
    <mergeCell ref="G25:H25"/>
    <mergeCell ref="I25:K25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  <mergeCell ref="A8:C8"/>
    <mergeCell ref="D8:I8"/>
    <mergeCell ref="A9:C9"/>
    <mergeCell ref="D9:I9"/>
    <mergeCell ref="A10:C10"/>
    <mergeCell ref="D10:I10"/>
    <mergeCell ref="A5:C5"/>
    <mergeCell ref="D5:I5"/>
    <mergeCell ref="A6:C6"/>
    <mergeCell ref="D6:I6"/>
    <mergeCell ref="A7:C7"/>
    <mergeCell ref="D7:I7"/>
    <mergeCell ref="F1:H1"/>
    <mergeCell ref="I1:K1"/>
    <mergeCell ref="F2:H2"/>
    <mergeCell ref="I2:K2"/>
    <mergeCell ref="A3:K3"/>
    <mergeCell ref="A4:C4"/>
    <mergeCell ref="D4:I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horizontalDpi="1200" verticalDpi="120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 do Orçamento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JEFFERSON DAVIS</cp:lastModifiedBy>
  <cp:revision>0</cp:revision>
  <cp:lastPrinted>2024-12-10T12:28:23Z</cp:lastPrinted>
  <dcterms:created xsi:type="dcterms:W3CDTF">2024-12-10T11:44:40Z</dcterms:created>
  <dcterms:modified xsi:type="dcterms:W3CDTF">2024-12-10T12:28:37Z</dcterms:modified>
</cp:coreProperties>
</file>